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1400"/>
  </bookViews>
  <sheets>
    <sheet name="ปิดรายได้และคชจ" sheetId="1" r:id="rId1"/>
  </sheets>
  <calcPr calcId="144525"/>
</workbook>
</file>

<file path=xl/calcChain.xml><?xml version="1.0" encoding="utf-8"?>
<calcChain xmlns="http://schemas.openxmlformats.org/spreadsheetml/2006/main">
  <c r="D24" i="1" l="1"/>
  <c r="C24" i="1"/>
</calcChain>
</file>

<file path=xl/sharedStrings.xml><?xml version="1.0" encoding="utf-8"?>
<sst xmlns="http://schemas.openxmlformats.org/spreadsheetml/2006/main" count="113" uniqueCount="96">
  <si>
    <t>ค่าใช้จ่ายของเทศบาลเมืองแม่โจ้ ข้อมูล ณ วันที่ 30 กันยายน 2560</t>
  </si>
  <si>
    <t>รายการ</t>
  </si>
  <si>
    <t>รับ-จ่ายระหว่างงวด</t>
  </si>
  <si>
    <t xml:space="preserve">งบทดลองหลังปิดบัญชี  </t>
  </si>
  <si>
    <t>เดบิต</t>
  </si>
  <si>
    <t>เครดิต</t>
  </si>
  <si>
    <t>งบกลาง</t>
  </si>
  <si>
    <t>เงินเดือน(ฝ่ายการเมือง)</t>
  </si>
  <si>
    <t>เงินเดือน(ฝ่ายประจำ)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</si>
  <si>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</si>
  <si>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</si>
  <si>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</si>
  <si>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</si>
  <si>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</si>
  <si>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</si>
  <si>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</si>
  <si>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รายจ่ายอื่น</t>
  </si>
  <si>
    <t>เงินอุดหนุนระบุวัตถุประสงค์-ค่าเบี้ยยังชีพผู้สูงอายุ</t>
  </si>
  <si>
    <t>เงินอุดหนุนระบุวัตถุประสงค์-ค่าเบี้ยยังชีพผู้พิการ</t>
  </si>
  <si>
    <t>เงินอุดหนุนระบุวัตถุประสงค์-ค่าตอบแทนผู้ดูแลเด็ก</t>
  </si>
  <si>
    <t>เงินอุดหนุนระบุวัตถุประสงค์-เงินเดือนครูผู้ดูแลเด็ก</t>
  </si>
  <si>
    <t>เงินอุดหนุนระบุวัตถุประสงค์-ประกันสังคมผู้ดูแลเด็ก</t>
  </si>
  <si>
    <t>เงินอุดหนุนระบุวัตถุประสงค์-สวัสดิการผู้ดูแลเด็ก</t>
  </si>
  <si>
    <t>เงินอุดหนุนระบุวัตถุประสงค์-สื่อการเรียนการสอน</t>
  </si>
  <si>
    <t>เงินอุดหนุนระบุวัตถุประสงค์-โครงการบำบัดและฟื้นฟูยาเสพติด</t>
  </si>
  <si>
    <t>เงินอุดหนุนเฉพาะกิจ-โครงการก่อสร้างฯ</t>
  </si>
  <si>
    <t>รายได้ของเทศบาลเมืองแม่โจ้ ข้อมูล ณ วันที่ 30 กันยายน 2560</t>
  </si>
  <si>
    <t>หมวดภาษีอากร</t>
  </si>
  <si>
    <t>ภาษีโรงเรือนและที่ดิน</t>
  </si>
  <si>
    <t>ภาษีบำรุงท้องที่</t>
  </si>
  <si>
    <t>ภาษีป้าย</t>
  </si>
  <si>
    <t>รวมเงิน</t>
  </si>
  <si>
    <t>หมวดค่าธรรมเนียมค่าปรับและใบอนุญาต</t>
  </si>
  <si>
    <t>ค่าธรรมเนียมอนุญาตขายสุรา</t>
  </si>
  <si>
    <t>ค่าใบอนุญาตก่อสร้างอาคาร</t>
  </si>
  <si>
    <t>ค่าธรรมเนียมเก็บขยะมูลฝอย</t>
  </si>
  <si>
    <t>ค่าธรรมเนียมทะเบียนราษฎร์</t>
  </si>
  <si>
    <t>ค่าธรรมเนียมทะเบียนพาณิชย์</t>
  </si>
  <si>
    <t>ค่าธรรมเนียมผู้รับจ้างให้บริการ</t>
  </si>
  <si>
    <t>ค่าธรรมเนียมอื่น ๆ</t>
  </si>
  <si>
    <t>ค่าธรรมเนียมใบอนุญาตโฆษณาใช้เสียง</t>
  </si>
  <si>
    <t>ค่าปรับผู้กระทำผิดกฎหมายจราจร</t>
  </si>
  <si>
    <t>ค่าปรับผิดสัญญา</t>
  </si>
  <si>
    <t>ค่าปรับผู้กระทำผิดกฎหมายรักษาความสะอาด</t>
  </si>
  <si>
    <t>ค่าปรับอื่น ๆ</t>
  </si>
  <si>
    <t>ค่าใบอนุญาตตลาดเอกชน</t>
  </si>
  <si>
    <t>ค่าใบอนุญาตจัดตั้งสถานที่จำหน่ายอาหาร</t>
  </si>
  <si>
    <t>ค่าใบอนุญาตเกี่ยวกับการควบคุมอาคาร</t>
  </si>
  <si>
    <t>ค่าใบอนุญาตอื่น ๆ</t>
  </si>
  <si>
    <t>ค่าธรรมเนียมเก็บและขนอุจจาระหรือสิ่งปฏิกูล</t>
  </si>
  <si>
    <t>ค่าใบอนุญาตจำหน่ายสินค้าในทางสาธารณะ</t>
  </si>
  <si>
    <t>ค่าใบอนุญาตประกอบการค้าที่เป็นอันตรายต่อสุขภาพ</t>
  </si>
  <si>
    <t>ค่าปรับผู้กระทำผิดข้อบังคับท้องถิ่น</t>
  </si>
  <si>
    <t>หมวดรายได้จากทรัพย์สิน</t>
  </si>
  <si>
    <t>ค่าดอกเบี้ยเงินฝากธนาคาร</t>
  </si>
  <si>
    <t>ค่าดอกเบี้ยเงินฝาก ก.ส.ท.</t>
  </si>
  <si>
    <t>หมวดเบ็ดเตล็ด</t>
  </si>
  <si>
    <t>ค่าขายแบบแปลน</t>
  </si>
  <si>
    <t>รายได้เบ็ดเตล็ด</t>
  </si>
  <si>
    <t>เงินที่มีผู้อุทิศให้</t>
  </si>
  <si>
    <t>ภาษีที่ได้รับการจัดสรรจากรัฐบาล</t>
  </si>
  <si>
    <t>ภาษีรถยนต์และล้อเลื่อน</t>
  </si>
  <si>
    <t>ภาษีสุรา</t>
  </si>
  <si>
    <t>ภาษีสรรพสามิต</t>
  </si>
  <si>
    <t>ภาษีมูลค่าเพิ่มตาม พ.ร.บ.กำหนดแผนฯ</t>
  </si>
  <si>
    <t>ภาษีมูลค่าเพิ่ม ตามประมวลรัษฎากร 5%</t>
  </si>
  <si>
    <t>ภาษีมูลค่าเพิ่ม 1 ใน 9</t>
  </si>
  <si>
    <t>ภาษีธุรกิจเฉพาะ</t>
  </si>
  <si>
    <t>ค่าธรรมเนียมจดทะเบียนสิทธินิติกรรม</t>
  </si>
  <si>
    <t>ค่าภาคหลวงแร่</t>
  </si>
  <si>
    <t>ค่าภาคหลวงปิโตเลียม</t>
  </si>
  <si>
    <t>ค่าภาคหลวงและค่าธรรมเนียมป่าไม้</t>
  </si>
  <si>
    <t>หมวดเงินอุดหนุนทั่วไป</t>
  </si>
  <si>
    <t>เงินอุดหนุนทั่วไป-ตามอำนาจหน้าที่ฯ</t>
  </si>
  <si>
    <t>เงินอุดหนุนทั่วไป-กระจายอำนาจ</t>
  </si>
  <si>
    <t>- อาหารเสริม(นม)</t>
  </si>
  <si>
    <t>- อาหารกลางวัน</t>
  </si>
  <si>
    <t>- เบี้ยยังชีพผู้สูงอายุ</t>
  </si>
  <si>
    <t>- เบี้ยยังชีพผู้พิการ</t>
  </si>
  <si>
    <t>- เบี้ยยังชีพผู้ป่วยเอดส์</t>
  </si>
  <si>
    <t>- สนับสนุนศูนย์พัฒนาเด็กเล็ก</t>
  </si>
  <si>
    <t>- ค่าจัดการเรียนการสอน</t>
  </si>
  <si>
    <t>- โครงการฟื้นฟู/ติดตามผู้เสพยาเสพติด</t>
  </si>
  <si>
    <t>- ส่งเสริมศักยภาพการจัดการศึกษาท้องถิ่น</t>
  </si>
  <si>
    <t>เงินอุดหนุนระบุวัตถุประสงค์/เฉพาะกิจ</t>
  </si>
  <si>
    <t xml:space="preserve"> (1)  เพื่อพัฒนาประเทศชาติ</t>
  </si>
  <si>
    <t xml:space="preserve"> (2) ค่าเบี้ยยังชีพผู้สูงอายุ</t>
  </si>
  <si>
    <t xml:space="preserve"> (3) เบี้ยยังชีพผู้พิการ</t>
  </si>
  <si>
    <t xml:space="preserve"> (4) เงินเดือนข้าราชการครู</t>
  </si>
  <si>
    <t>(5) ค่าตอบแทนผู้ดูแลเด็ก</t>
  </si>
  <si>
    <t xml:space="preserve"> (6) ประกันสังคมผู้ดูแลเด็ก</t>
  </si>
  <si>
    <t xml:space="preserve"> (7) สวัสดิการผู้ดูแลเด็ก</t>
  </si>
  <si>
    <t xml:space="preserve"> (8) ค่าจัดการเรียนการสอน</t>
  </si>
  <si>
    <t xml:space="preserve"> (9) โครงการแก้ไขปัญหายาเสพติด</t>
  </si>
  <si>
    <t xml:space="preserve"> (1) โครงการก่อสร้างฯ</t>
  </si>
  <si>
    <t>รวมรายรับทั้งสิ้น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</si>
</sst>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(* #,##0.00_);_(* \(#,##0.00\);_(* &quot;-&quot;??_);_(@_)"/>
    <numFmt numFmtId="188" formatCode="[$-187041E]d\ mmm\ yy;@"/>
    <numFmt numFmtId="189" formatCode="[$-107041E]d\ mmm\ yy;@"/>
  </numFmts>
  <fonts count="8" x14ac:knownFonts="1">
    <font>
      <sz val="10"/>
      <name val="Arial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sz val="10"/>
      <name val="Arial"/>
      <family val="2"/>
    </font>
    <font>
      <u/>
      <sz val="14"/>
      <name val="TH SarabunPSK"/>
      <family val="2"/>
    </font>
    <font>
      <sz val="14"/>
      <color indexed="8"/>
      <name val="TH SarabunPSK"/>
      <family val="2"/>
    </font>
    <font>
      <b/>
      <u/>
      <sz val="13"/>
      <color indexed="8"/>
      <name val="TH SarabunPSK"/>
      <family val="2"/>
    </font>
    <font>
      <sz val="13"/>
      <name val="TH Niramit AS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18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</cellStyleXfs>
  <cellXfs count="5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/>
    <xf numFmtId="187" fontId="2" fillId="0" borderId="2" xfId="1" applyFont="1" applyBorder="1" applyAlignment="1">
      <alignment horizontal="center" vertical="center"/>
    </xf>
    <xf numFmtId="187" fontId="2" fillId="0" borderId="3" xfId="1" applyFont="1" applyBorder="1" applyAlignment="1">
      <alignment horizontal="center"/>
    </xf>
    <xf numFmtId="187" fontId="2" fillId="0" borderId="4" xfId="1" applyFont="1" applyBorder="1" applyAlignment="1">
      <alignment horizontal="center"/>
    </xf>
    <xf numFmtId="187" fontId="2" fillId="0" borderId="5" xfId="1" applyFont="1" applyBorder="1" applyAlignment="1">
      <alignment horizontal="center"/>
    </xf>
    <xf numFmtId="187" fontId="2" fillId="0" borderId="6" xfId="1" applyFont="1" applyBorder="1" applyAlignment="1">
      <alignment horizontal="center" vertical="center"/>
    </xf>
    <xf numFmtId="187" fontId="2" fillId="0" borderId="5" xfId="1" applyFont="1" applyBorder="1" applyAlignment="1">
      <alignment horizontal="center"/>
    </xf>
    <xf numFmtId="187" fontId="2" fillId="0" borderId="5" xfId="1" applyNumberFormat="1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Fill="1" applyBorder="1"/>
    <xf numFmtId="0" fontId="2" fillId="0" borderId="5" xfId="0" applyFont="1" applyBorder="1"/>
    <xf numFmtId="187" fontId="2" fillId="0" borderId="7" xfId="1" applyFont="1" applyBorder="1" applyAlignment="1">
      <alignment horizontal="center"/>
    </xf>
    <xf numFmtId="187" fontId="2" fillId="0" borderId="8" xfId="1" applyFont="1" applyBorder="1" applyAlignment="1">
      <alignment horizontal="center" vertical="center"/>
    </xf>
    <xf numFmtId="187" fontId="2" fillId="0" borderId="9" xfId="1" applyFont="1" applyBorder="1" applyAlignment="1">
      <alignment horizontal="center"/>
    </xf>
    <xf numFmtId="187" fontId="2" fillId="0" borderId="0" xfId="1" applyFont="1" applyBorder="1" applyAlignment="1">
      <alignment horizontal="center" vertical="center"/>
    </xf>
    <xf numFmtId="187" fontId="2" fillId="0" borderId="0" xfId="1" applyFont="1" applyBorder="1" applyAlignment="1">
      <alignment horizontal="center"/>
    </xf>
    <xf numFmtId="0" fontId="4" fillId="0" borderId="5" xfId="0" applyFont="1" applyBorder="1" applyAlignment="1">
      <alignment horizontal="left" indent="1"/>
    </xf>
    <xf numFmtId="0" fontId="2" fillId="0" borderId="11" xfId="0" applyFont="1" applyBorder="1"/>
    <xf numFmtId="187" fontId="2" fillId="0" borderId="5" xfId="0" applyNumberFormat="1" applyFont="1" applyBorder="1"/>
    <xf numFmtId="43" fontId="2" fillId="0" borderId="5" xfId="0" applyNumberFormat="1" applyFont="1" applyBorder="1"/>
    <xf numFmtId="0" fontId="2" fillId="0" borderId="7" xfId="0" applyFont="1" applyBorder="1"/>
    <xf numFmtId="0" fontId="2" fillId="0" borderId="8" xfId="0" applyFont="1" applyBorder="1" applyAlignment="1">
      <alignment horizontal="right"/>
    </xf>
    <xf numFmtId="187" fontId="2" fillId="0" borderId="12" xfId="0" applyNumberFormat="1" applyFont="1" applyBorder="1" applyAlignment="1">
      <alignment horizontal="right"/>
    </xf>
    <xf numFmtId="0" fontId="4" fillId="0" borderId="6" xfId="0" applyFont="1" applyBorder="1" applyAlignment="1">
      <alignment horizontal="left" indent="1"/>
    </xf>
    <xf numFmtId="187" fontId="2" fillId="0" borderId="10" xfId="1" applyNumberFormat="1" applyFont="1" applyBorder="1"/>
    <xf numFmtId="187" fontId="2" fillId="0" borderId="11" xfId="0" applyNumberFormat="1" applyFont="1" applyBorder="1"/>
    <xf numFmtId="0" fontId="5" fillId="0" borderId="5" xfId="0" applyFont="1" applyBorder="1"/>
    <xf numFmtId="0" fontId="5" fillId="0" borderId="7" xfId="0" applyFont="1" applyBorder="1"/>
    <xf numFmtId="0" fontId="5" fillId="0" borderId="2" xfId="0" applyFont="1" applyBorder="1"/>
    <xf numFmtId="187" fontId="2" fillId="0" borderId="12" xfId="1" applyNumberFormat="1" applyFont="1" applyBorder="1"/>
    <xf numFmtId="0" fontId="4" fillId="0" borderId="3" xfId="0" applyFont="1" applyBorder="1" applyAlignment="1">
      <alignment horizontal="left" indent="1"/>
    </xf>
    <xf numFmtId="187" fontId="2" fillId="0" borderId="12" xfId="1" applyFont="1" applyBorder="1"/>
    <xf numFmtId="0" fontId="2" fillId="0" borderId="13" xfId="0" applyFont="1" applyBorder="1"/>
    <xf numFmtId="0" fontId="2" fillId="0" borderId="9" xfId="0" applyFont="1" applyBorder="1"/>
    <xf numFmtId="0" fontId="2" fillId="0" borderId="0" xfId="0" applyFont="1" applyBorder="1"/>
    <xf numFmtId="0" fontId="2" fillId="0" borderId="14" xfId="0" applyFont="1" applyBorder="1" applyAlignment="1">
      <alignment horizontal="right"/>
    </xf>
    <xf numFmtId="0" fontId="2" fillId="0" borderId="14" xfId="0" applyFont="1" applyBorder="1"/>
    <xf numFmtId="187" fontId="2" fillId="0" borderId="14" xfId="1" applyNumberFormat="1" applyFont="1" applyBorder="1"/>
    <xf numFmtId="0" fontId="2" fillId="0" borderId="0" xfId="0" applyFont="1" applyBorder="1" applyAlignment="1">
      <alignment horizontal="right"/>
    </xf>
    <xf numFmtId="187" fontId="2" fillId="0" borderId="0" xfId="1" applyNumberFormat="1" applyFont="1" applyBorder="1"/>
    <xf numFmtId="187" fontId="2" fillId="0" borderId="5" xfId="1" applyNumberFormat="1" applyFont="1" applyBorder="1"/>
    <xf numFmtId="0" fontId="5" fillId="0" borderId="7" xfId="0" quotePrefix="1" applyFont="1" applyBorder="1" applyAlignment="1">
      <alignment horizontal="left" indent="5"/>
    </xf>
    <xf numFmtId="0" fontId="6" fillId="0" borderId="5" xfId="0" applyFont="1" applyBorder="1" applyAlignment="1">
      <alignment horizontal="left"/>
    </xf>
    <xf numFmtId="187" fontId="2" fillId="0" borderId="13" xfId="1" applyNumberFormat="1" applyFont="1" applyBorder="1"/>
    <xf numFmtId="0" fontId="7" fillId="0" borderId="5" xfId="0" applyFont="1" applyBorder="1"/>
    <xf numFmtId="0" fontId="2" fillId="0" borderId="15" xfId="0" applyFont="1" applyBorder="1" applyAlignment="1">
      <alignment horizontal="center"/>
    </xf>
    <xf numFmtId="187" fontId="2" fillId="0" borderId="0" xfId="0" applyNumberFormat="1" applyFont="1"/>
    <xf numFmtId="43" fontId="2" fillId="0" borderId="0" xfId="0" applyNumberFormat="1" applyFont="1"/>
    <xf numFmtId="0" fontId="2" fillId="0" borderId="0" xfId="0" applyFont="1" applyAlignment="1">
      <alignment horizontal="center"/>
    </xf>
    <xf numFmtId="187" fontId="2" fillId="0" borderId="0" xfId="0" applyNumberFormat="1" applyFont="1" applyAlignment="1">
      <alignment horizontal="center"/>
    </xf>
    <xf numFmtId="188" fontId="2" fillId="0" borderId="0" xfId="0" applyNumberFormat="1" applyFont="1"/>
    <xf numFmtId="189" fontId="2" fillId="0" borderId="0" xfId="0" applyNumberFormat="1" applyFont="1"/>
  </cellXfs>
  <cellStyles count="6">
    <cellStyle name="Normal" xfId="0" builtinId="0"/>
    <cellStyle name="เครื่องหมายจุลภาค 2" xfId="1"/>
    <cellStyle name="เครื่องหมายจุลภาค 7" xfId="2"/>
    <cellStyle name="เครื่องหมายจุลภาค_หมายเหตุ 53" xfId="3"/>
    <cellStyle name="ปกติ 6" xfId="4"/>
    <cellStyle name="ปกติ_หมายเหตุ 5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6"/>
  <sheetViews>
    <sheetView tabSelected="1" view="pageBreakPreview" topLeftCell="A42" zoomScaleNormal="100" zoomScaleSheetLayoutView="100" workbookViewId="0">
      <selection activeCell="D109" sqref="D109"/>
    </sheetView>
  </sheetViews>
  <sheetFormatPr defaultRowHeight="18.75" x14ac:dyDescent="0.3"/>
  <cols>
    <col min="1" max="1" width="3.7109375" style="2" customWidth="1"/>
    <col min="2" max="2" width="41.140625" style="2" customWidth="1"/>
    <col min="3" max="3" width="14.5703125" style="2" customWidth="1"/>
    <col min="4" max="4" width="14.5703125" style="48" customWidth="1"/>
    <col min="5" max="5" width="14.5703125" style="2" bestFit="1" customWidth="1"/>
    <col min="6" max="16384" width="9.140625" style="2"/>
  </cols>
  <sheetData>
    <row r="1" spans="2:4" x14ac:dyDescent="0.3">
      <c r="B1" s="1" t="s">
        <v>0</v>
      </c>
      <c r="C1" s="1"/>
      <c r="D1" s="1"/>
    </row>
    <row r="2" spans="2:4" x14ac:dyDescent="0.3">
      <c r="B2" s="3" t="s">
        <v>1</v>
      </c>
      <c r="C2" s="4" t="s">
        <v>2</v>
      </c>
      <c r="D2" s="5"/>
    </row>
    <row r="3" spans="2:4" x14ac:dyDescent="0.3">
      <c r="B3" s="7"/>
      <c r="C3" s="8" t="s">
        <v>4</v>
      </c>
      <c r="D3" s="9" t="s">
        <v>5</v>
      </c>
    </row>
    <row r="4" spans="2:4" x14ac:dyDescent="0.3">
      <c r="B4" s="10" t="s">
        <v>6</v>
      </c>
      <c r="C4" s="8">
        <v>36853873.089999996</v>
      </c>
      <c r="D4" s="8"/>
    </row>
    <row r="5" spans="2:4" x14ac:dyDescent="0.3">
      <c r="B5" s="10" t="s">
        <v>7</v>
      </c>
      <c r="C5" s="8">
        <v>5820079.3600000003</v>
      </c>
      <c r="D5" s="8"/>
    </row>
    <row r="6" spans="2:4" x14ac:dyDescent="0.3">
      <c r="B6" s="10" t="s">
        <v>8</v>
      </c>
      <c r="C6" s="8">
        <v>26166921.739999995</v>
      </c>
      <c r="D6" s="8"/>
    </row>
    <row r="7" spans="2:4" x14ac:dyDescent="0.3">
      <c r="B7" s="10" t="s">
        <v>9</v>
      </c>
      <c r="C7" s="8">
        <v>2678489</v>
      </c>
      <c r="D7" s="8"/>
    </row>
    <row r="8" spans="2:4" x14ac:dyDescent="0.3">
      <c r="B8" s="11" t="s">
        <v>10</v>
      </c>
      <c r="C8" s="8">
        <v>30599444.23</v>
      </c>
      <c r="D8" s="8"/>
    </row>
    <row r="9" spans="2:4" x14ac:dyDescent="0.3">
      <c r="B9" s="10" t="s">
        <v>11</v>
      </c>
      <c r="C9" s="8">
        <v>15082678.92</v>
      </c>
      <c r="D9" s="8"/>
    </row>
    <row r="10" spans="2:4" x14ac:dyDescent="0.3">
      <c r="B10" s="10" t="s">
        <v>12</v>
      </c>
      <c r="C10" s="8">
        <v>2089024.1300000001</v>
      </c>
      <c r="D10" s="8"/>
    </row>
    <row r="11" spans="2:4" x14ac:dyDescent="0.3">
      <c r="B11" s="10" t="s">
        <v>13</v>
      </c>
      <c r="C11" s="8">
        <v>7949075.0999999996</v>
      </c>
      <c r="D11" s="8"/>
    </row>
    <row r="12" spans="2:4" x14ac:dyDescent="0.3">
      <c r="B12" s="10" t="s">
        <v>14</v>
      </c>
      <c r="C12" s="8">
        <v>10027208.76</v>
      </c>
      <c r="D12" s="8"/>
    </row>
    <row r="13" spans="2:4" x14ac:dyDescent="0.3">
      <c r="B13" s="10" t="s">
        <v>15</v>
      </c>
      <c r="C13" s="8">
        <v>11077900</v>
      </c>
      <c r="D13" s="8"/>
    </row>
    <row r="14" spans="2:4" hidden="1" x14ac:dyDescent="0.3">
      <c r="B14" s="10" t="s">
        <v>16</v>
      </c>
      <c r="C14" s="8">
        <v>0</v>
      </c>
      <c r="D14" s="8"/>
    </row>
    <row r="15" spans="2:4" hidden="1" x14ac:dyDescent="0.3">
      <c r="B15" s="12" t="s">
        <v>17</v>
      </c>
      <c r="C15" s="8">
        <v>0</v>
      </c>
      <c r="D15" s="8"/>
    </row>
    <row r="16" spans="2:4" hidden="1" x14ac:dyDescent="0.3">
      <c r="B16" s="12" t="s">
        <v>18</v>
      </c>
      <c r="C16" s="8">
        <v>0</v>
      </c>
      <c r="D16" s="8"/>
    </row>
    <row r="17" spans="2:4" hidden="1" x14ac:dyDescent="0.3">
      <c r="B17" s="12" t="s">
        <v>19</v>
      </c>
      <c r="C17" s="8">
        <v>0</v>
      </c>
      <c r="D17" s="8"/>
    </row>
    <row r="18" spans="2:4" hidden="1" x14ac:dyDescent="0.3">
      <c r="B18" s="12" t="s">
        <v>20</v>
      </c>
      <c r="C18" s="8">
        <v>0</v>
      </c>
      <c r="D18" s="8"/>
    </row>
    <row r="19" spans="2:4" hidden="1" x14ac:dyDescent="0.3">
      <c r="B19" s="12" t="s">
        <v>21</v>
      </c>
      <c r="C19" s="8">
        <v>0</v>
      </c>
      <c r="D19" s="8"/>
    </row>
    <row r="20" spans="2:4" hidden="1" x14ac:dyDescent="0.3">
      <c r="B20" s="12" t="s">
        <v>22</v>
      </c>
      <c r="C20" s="8">
        <v>0</v>
      </c>
      <c r="D20" s="8"/>
    </row>
    <row r="21" spans="2:4" hidden="1" x14ac:dyDescent="0.3">
      <c r="B21" s="12" t="s">
        <v>23</v>
      </c>
      <c r="C21" s="8">
        <v>0</v>
      </c>
      <c r="D21" s="8"/>
    </row>
    <row r="22" spans="2:4" hidden="1" x14ac:dyDescent="0.3">
      <c r="B22" s="12" t="s">
        <v>24</v>
      </c>
      <c r="C22" s="8">
        <v>0</v>
      </c>
      <c r="D22" s="8"/>
    </row>
    <row r="23" spans="2:4" x14ac:dyDescent="0.3">
      <c r="B23" s="12" t="s">
        <v>25</v>
      </c>
      <c r="C23" s="13">
        <v>2861164</v>
      </c>
      <c r="D23" s="13"/>
    </row>
    <row r="24" spans="2:4" ht="19.5" thickBot="1" x14ac:dyDescent="0.35">
      <c r="B24" s="14"/>
      <c r="C24" s="15">
        <f>SUM(C4:C23)</f>
        <v>151205858.32999998</v>
      </c>
      <c r="D24" s="15">
        <f t="shared" ref="D24" si="0">SUM(D4:D23)</f>
        <v>0</v>
      </c>
    </row>
    <row r="25" spans="2:4" ht="19.5" thickTop="1" x14ac:dyDescent="0.3">
      <c r="B25" s="16"/>
      <c r="C25" s="17"/>
      <c r="D25" s="17"/>
    </row>
    <row r="26" spans="2:4" x14ac:dyDescent="0.3">
      <c r="B26" s="16"/>
      <c r="C26" s="17"/>
      <c r="D26" s="17"/>
    </row>
    <row r="27" spans="2:4" x14ac:dyDescent="0.3">
      <c r="B27" s="16"/>
      <c r="C27" s="17"/>
      <c r="D27" s="17"/>
    </row>
    <row r="28" spans="2:4" x14ac:dyDescent="0.3">
      <c r="B28" s="16"/>
      <c r="C28" s="17"/>
      <c r="D28" s="17"/>
    </row>
    <row r="29" spans="2:4" x14ac:dyDescent="0.3">
      <c r="B29" s="16"/>
      <c r="C29" s="17"/>
      <c r="D29" s="17"/>
    </row>
    <row r="30" spans="2:4" x14ac:dyDescent="0.3">
      <c r="B30" s="16"/>
      <c r="C30" s="17"/>
      <c r="D30" s="17"/>
    </row>
    <row r="31" spans="2:4" x14ac:dyDescent="0.3">
      <c r="B31" s="16"/>
      <c r="C31" s="17"/>
      <c r="D31" s="17"/>
    </row>
    <row r="32" spans="2:4" x14ac:dyDescent="0.3">
      <c r="B32" s="16"/>
      <c r="C32" s="17"/>
      <c r="D32" s="17"/>
    </row>
    <row r="33" spans="2:4" x14ac:dyDescent="0.3">
      <c r="B33" s="16"/>
      <c r="C33" s="17"/>
      <c r="D33" s="17"/>
    </row>
    <row r="34" spans="2:4" x14ac:dyDescent="0.3">
      <c r="B34" s="16"/>
      <c r="C34" s="17"/>
      <c r="D34" s="17"/>
    </row>
    <row r="35" spans="2:4" x14ac:dyDescent="0.3">
      <c r="B35" s="16"/>
      <c r="C35" s="17"/>
      <c r="D35" s="17"/>
    </row>
    <row r="36" spans="2:4" x14ac:dyDescent="0.3">
      <c r="B36" s="16"/>
      <c r="C36" s="17"/>
      <c r="D36" s="17"/>
    </row>
    <row r="37" spans="2:4" x14ac:dyDescent="0.3">
      <c r="B37" s="16"/>
      <c r="C37" s="17"/>
      <c r="D37" s="17"/>
    </row>
    <row r="38" spans="2:4" x14ac:dyDescent="0.3">
      <c r="B38" s="16"/>
      <c r="C38" s="17"/>
      <c r="D38" s="17"/>
    </row>
    <row r="39" spans="2:4" x14ac:dyDescent="0.3">
      <c r="B39" s="1" t="s">
        <v>26</v>
      </c>
      <c r="C39" s="1"/>
      <c r="D39" s="1"/>
    </row>
    <row r="40" spans="2:4" x14ac:dyDescent="0.3">
      <c r="B40" s="3" t="s">
        <v>1</v>
      </c>
      <c r="C40" s="6" t="s">
        <v>3</v>
      </c>
      <c r="D40" s="6"/>
    </row>
    <row r="41" spans="2:4" x14ac:dyDescent="0.3">
      <c r="B41" s="7"/>
      <c r="C41" s="8" t="s">
        <v>4</v>
      </c>
      <c r="D41" s="8" t="s">
        <v>5</v>
      </c>
    </row>
    <row r="42" spans="2:4" x14ac:dyDescent="0.3">
      <c r="B42" s="18" t="s">
        <v>27</v>
      </c>
      <c r="C42" s="19"/>
      <c r="D42" s="19"/>
    </row>
    <row r="43" spans="2:4" x14ac:dyDescent="0.3">
      <c r="B43" s="10" t="s">
        <v>28</v>
      </c>
      <c r="C43" s="21"/>
      <c r="D43" s="20">
        <v>10431221.07</v>
      </c>
    </row>
    <row r="44" spans="2:4" x14ac:dyDescent="0.3">
      <c r="B44" s="10" t="s">
        <v>29</v>
      </c>
      <c r="C44" s="12"/>
      <c r="D44" s="20">
        <v>236244.55000000002</v>
      </c>
    </row>
    <row r="45" spans="2:4" x14ac:dyDescent="0.3">
      <c r="B45" s="10" t="s">
        <v>30</v>
      </c>
      <c r="C45" s="22"/>
      <c r="D45" s="20">
        <v>1327759</v>
      </c>
    </row>
    <row r="46" spans="2:4" ht="19.5" thickBot="1" x14ac:dyDescent="0.35">
      <c r="B46" s="23" t="s">
        <v>31</v>
      </c>
      <c r="C46" s="24">
        <v>0</v>
      </c>
      <c r="D46" s="24">
        <v>11995224.620000001</v>
      </c>
    </row>
    <row r="47" spans="2:4" ht="19.5" thickTop="1" x14ac:dyDescent="0.3">
      <c r="B47" s="25" t="s">
        <v>32</v>
      </c>
      <c r="C47" s="19"/>
      <c r="D47" s="27"/>
    </row>
    <row r="48" spans="2:4" x14ac:dyDescent="0.3">
      <c r="B48" s="28" t="s">
        <v>33</v>
      </c>
      <c r="C48" s="12"/>
      <c r="D48" s="20">
        <v>16189.3</v>
      </c>
    </row>
    <row r="49" spans="2:4" x14ac:dyDescent="0.3">
      <c r="B49" s="28" t="s">
        <v>34</v>
      </c>
      <c r="C49" s="12"/>
      <c r="D49" s="20">
        <v>63798</v>
      </c>
    </row>
    <row r="50" spans="2:4" x14ac:dyDescent="0.3">
      <c r="B50" s="28" t="s">
        <v>35</v>
      </c>
      <c r="C50" s="12"/>
      <c r="D50" s="20">
        <v>2468577</v>
      </c>
    </row>
    <row r="51" spans="2:4" x14ac:dyDescent="0.3">
      <c r="B51" s="28" t="s">
        <v>36</v>
      </c>
      <c r="C51" s="12"/>
      <c r="D51" s="20">
        <v>36835</v>
      </c>
    </row>
    <row r="52" spans="2:4" x14ac:dyDescent="0.3">
      <c r="B52" s="29" t="s">
        <v>37</v>
      </c>
      <c r="C52" s="12"/>
      <c r="D52" s="20">
        <v>14470</v>
      </c>
    </row>
    <row r="53" spans="2:4" ht="18.75" hidden="1" customHeight="1" x14ac:dyDescent="0.3">
      <c r="B53" s="29" t="s">
        <v>38</v>
      </c>
      <c r="C53" s="12"/>
      <c r="D53" s="20">
        <v>0</v>
      </c>
    </row>
    <row r="54" spans="2:4" x14ac:dyDescent="0.3">
      <c r="B54" s="29" t="s">
        <v>39</v>
      </c>
      <c r="C54" s="12"/>
      <c r="D54" s="20">
        <v>28445</v>
      </c>
    </row>
    <row r="55" spans="2:4" x14ac:dyDescent="0.3">
      <c r="B55" s="28" t="s">
        <v>40</v>
      </c>
      <c r="C55" s="12"/>
      <c r="D55" s="20">
        <v>1390</v>
      </c>
    </row>
    <row r="56" spans="2:4" x14ac:dyDescent="0.3">
      <c r="B56" s="28" t="s">
        <v>41</v>
      </c>
      <c r="C56" s="12"/>
      <c r="D56" s="20">
        <v>136700</v>
      </c>
    </row>
    <row r="57" spans="2:4" x14ac:dyDescent="0.3">
      <c r="B57" s="28" t="s">
        <v>42</v>
      </c>
      <c r="C57" s="12"/>
      <c r="D57" s="20">
        <v>386871</v>
      </c>
    </row>
    <row r="58" spans="2:4" x14ac:dyDescent="0.3">
      <c r="B58" s="28" t="s">
        <v>43</v>
      </c>
      <c r="C58" s="12"/>
      <c r="D58" s="20">
        <v>5200</v>
      </c>
    </row>
    <row r="59" spans="2:4" x14ac:dyDescent="0.3">
      <c r="B59" s="28" t="s">
        <v>44</v>
      </c>
      <c r="C59" s="12"/>
      <c r="D59" s="20">
        <v>0</v>
      </c>
    </row>
    <row r="60" spans="2:4" x14ac:dyDescent="0.3">
      <c r="B60" s="28" t="s">
        <v>45</v>
      </c>
      <c r="C60" s="12"/>
      <c r="D60" s="20">
        <v>2000</v>
      </c>
    </row>
    <row r="61" spans="2:4" x14ac:dyDescent="0.3">
      <c r="B61" s="28" t="s">
        <v>46</v>
      </c>
      <c r="C61" s="12"/>
      <c r="D61" s="20">
        <v>19600</v>
      </c>
    </row>
    <row r="62" spans="2:4" x14ac:dyDescent="0.3">
      <c r="B62" s="29" t="s">
        <v>47</v>
      </c>
      <c r="C62" s="12"/>
      <c r="D62" s="20">
        <v>6690</v>
      </c>
    </row>
    <row r="63" spans="2:4" x14ac:dyDescent="0.3">
      <c r="B63" s="29" t="s">
        <v>48</v>
      </c>
      <c r="C63" s="12"/>
      <c r="D63" s="20">
        <v>134250</v>
      </c>
    </row>
    <row r="64" spans="2:4" x14ac:dyDescent="0.3">
      <c r="B64" s="28" t="s">
        <v>49</v>
      </c>
      <c r="C64" s="12"/>
      <c r="D64" s="20">
        <v>109400</v>
      </c>
    </row>
    <row r="65" spans="2:4" x14ac:dyDescent="0.3">
      <c r="B65" s="29" t="s">
        <v>50</v>
      </c>
      <c r="C65" s="12"/>
      <c r="D65" s="20">
        <v>0</v>
      </c>
    </row>
    <row r="66" spans="2:4" x14ac:dyDescent="0.3">
      <c r="B66" s="28" t="s">
        <v>51</v>
      </c>
      <c r="C66" s="12"/>
      <c r="D66" s="20">
        <v>129200</v>
      </c>
    </row>
    <row r="67" spans="2:4" x14ac:dyDescent="0.3">
      <c r="B67" s="30" t="s">
        <v>52</v>
      </c>
      <c r="C67" s="12"/>
      <c r="D67" s="20">
        <v>0</v>
      </c>
    </row>
    <row r="68" spans="2:4" ht="19.5" thickBot="1" x14ac:dyDescent="0.35">
      <c r="B68" s="23" t="s">
        <v>31</v>
      </c>
      <c r="C68" s="31">
        <v>0</v>
      </c>
      <c r="D68" s="31">
        <v>3559615.3</v>
      </c>
    </row>
    <row r="69" spans="2:4" ht="19.5" thickTop="1" x14ac:dyDescent="0.3">
      <c r="B69" s="3" t="s">
        <v>1</v>
      </c>
      <c r="C69" s="8" t="s">
        <v>3</v>
      </c>
      <c r="D69" s="8"/>
    </row>
    <row r="70" spans="2:4" x14ac:dyDescent="0.3">
      <c r="B70" s="7"/>
      <c r="C70" s="8" t="s">
        <v>4</v>
      </c>
      <c r="D70" s="8" t="s">
        <v>5</v>
      </c>
    </row>
    <row r="71" spans="2:4" x14ac:dyDescent="0.3">
      <c r="B71" s="32" t="s">
        <v>53</v>
      </c>
      <c r="C71" s="19"/>
      <c r="D71" s="27"/>
    </row>
    <row r="72" spans="2:4" x14ac:dyDescent="0.3">
      <c r="B72" s="10" t="s">
        <v>54</v>
      </c>
      <c r="C72" s="12"/>
      <c r="D72" s="20">
        <v>1245088.8799999999</v>
      </c>
    </row>
    <row r="73" spans="2:4" x14ac:dyDescent="0.3">
      <c r="B73" s="10" t="s">
        <v>55</v>
      </c>
      <c r="C73" s="22"/>
      <c r="D73" s="20">
        <v>104918.11</v>
      </c>
    </row>
    <row r="74" spans="2:4" ht="19.5" thickBot="1" x14ac:dyDescent="0.35">
      <c r="B74" s="23" t="s">
        <v>31</v>
      </c>
      <c r="C74" s="33">
        <v>0</v>
      </c>
      <c r="D74" s="33">
        <v>1350006.99</v>
      </c>
    </row>
    <row r="75" spans="2:4" ht="19.5" thickTop="1" x14ac:dyDescent="0.3">
      <c r="B75" s="25" t="s">
        <v>56</v>
      </c>
      <c r="C75" s="19"/>
      <c r="D75" s="27"/>
    </row>
    <row r="76" spans="2:4" x14ac:dyDescent="0.3">
      <c r="B76" s="28" t="s">
        <v>57</v>
      </c>
      <c r="C76" s="12"/>
      <c r="D76" s="20">
        <v>53200</v>
      </c>
    </row>
    <row r="77" spans="2:4" x14ac:dyDescent="0.3">
      <c r="B77" s="28" t="s">
        <v>58</v>
      </c>
      <c r="C77" s="22"/>
      <c r="D77" s="20">
        <v>2679913.7000000002</v>
      </c>
    </row>
    <row r="78" spans="2:4" x14ac:dyDescent="0.3">
      <c r="B78" s="28" t="s">
        <v>59</v>
      </c>
      <c r="C78" s="34"/>
      <c r="D78" s="20">
        <v>0</v>
      </c>
    </row>
    <row r="79" spans="2:4" ht="19.5" thickBot="1" x14ac:dyDescent="0.35">
      <c r="B79" s="23" t="s">
        <v>31</v>
      </c>
      <c r="C79" s="33">
        <v>0</v>
      </c>
      <c r="D79" s="33">
        <v>2733113.7</v>
      </c>
    </row>
    <row r="80" spans="2:4" ht="19.5" thickTop="1" x14ac:dyDescent="0.3">
      <c r="B80" s="25" t="s">
        <v>60</v>
      </c>
      <c r="C80" s="12"/>
      <c r="D80" s="20"/>
    </row>
    <row r="81" spans="1:5" x14ac:dyDescent="0.3">
      <c r="B81" s="28" t="s">
        <v>61</v>
      </c>
      <c r="C81" s="12"/>
      <c r="D81" s="20">
        <v>1079768.26</v>
      </c>
    </row>
    <row r="82" spans="1:5" x14ac:dyDescent="0.3">
      <c r="B82" s="28" t="s">
        <v>62</v>
      </c>
      <c r="C82" s="12"/>
      <c r="D82" s="20">
        <v>5092446.25</v>
      </c>
    </row>
    <row r="83" spans="1:5" x14ac:dyDescent="0.3">
      <c r="B83" s="28" t="s">
        <v>63</v>
      </c>
      <c r="C83" s="12"/>
      <c r="D83" s="20">
        <v>12272196.32</v>
      </c>
    </row>
    <row r="84" spans="1:5" x14ac:dyDescent="0.3">
      <c r="B84" s="28" t="s">
        <v>64</v>
      </c>
      <c r="C84" s="12"/>
      <c r="D84" s="20">
        <v>32607154.020000003</v>
      </c>
    </row>
    <row r="85" spans="1:5" x14ac:dyDescent="0.3">
      <c r="B85" s="28" t="s">
        <v>65</v>
      </c>
      <c r="C85" s="12"/>
      <c r="D85" s="20">
        <v>0</v>
      </c>
    </row>
    <row r="86" spans="1:5" x14ac:dyDescent="0.3">
      <c r="B86" s="28" t="s">
        <v>66</v>
      </c>
      <c r="C86" s="12"/>
      <c r="D86" s="20">
        <v>12004836.77</v>
      </c>
    </row>
    <row r="87" spans="1:5" x14ac:dyDescent="0.3">
      <c r="B87" s="28" t="s">
        <v>67</v>
      </c>
      <c r="C87" s="12"/>
      <c r="D87" s="20">
        <v>1725587.56</v>
      </c>
    </row>
    <row r="88" spans="1:5" x14ac:dyDescent="0.3">
      <c r="B88" s="28" t="s">
        <v>68</v>
      </c>
      <c r="C88" s="12"/>
      <c r="D88" s="20">
        <v>28166424</v>
      </c>
    </row>
    <row r="89" spans="1:5" x14ac:dyDescent="0.3">
      <c r="B89" s="28" t="s">
        <v>69</v>
      </c>
      <c r="C89" s="12"/>
      <c r="D89" s="20">
        <v>205374.62</v>
      </c>
    </row>
    <row r="90" spans="1:5" x14ac:dyDescent="0.3">
      <c r="B90" s="28" t="s">
        <v>70</v>
      </c>
      <c r="C90" s="12"/>
      <c r="D90" s="20">
        <v>157106.44</v>
      </c>
    </row>
    <row r="91" spans="1:5" x14ac:dyDescent="0.3">
      <c r="B91" s="28" t="s">
        <v>71</v>
      </c>
      <c r="C91" s="12"/>
      <c r="D91" s="20">
        <v>0</v>
      </c>
    </row>
    <row r="92" spans="1:5" ht="19.5" thickBot="1" x14ac:dyDescent="0.35">
      <c r="B92" s="23" t="s">
        <v>31</v>
      </c>
      <c r="C92" s="33">
        <v>0</v>
      </c>
      <c r="D92" s="33">
        <v>93310894.24000001</v>
      </c>
    </row>
    <row r="93" spans="1:5" ht="19.5" thickTop="1" x14ac:dyDescent="0.3">
      <c r="A93" s="36"/>
      <c r="B93" s="37"/>
      <c r="C93" s="38"/>
      <c r="D93" s="39"/>
      <c r="E93" s="36"/>
    </row>
    <row r="94" spans="1:5" x14ac:dyDescent="0.3">
      <c r="A94" s="36"/>
      <c r="B94" s="40"/>
      <c r="C94" s="36"/>
      <c r="D94" s="41"/>
      <c r="E94" s="36"/>
    </row>
    <row r="95" spans="1:5" x14ac:dyDescent="0.3">
      <c r="A95" s="36"/>
      <c r="B95" s="40"/>
      <c r="C95" s="36"/>
      <c r="D95" s="41"/>
      <c r="E95" s="36"/>
    </row>
    <row r="96" spans="1:5" x14ac:dyDescent="0.3">
      <c r="A96" s="36"/>
      <c r="B96" s="40"/>
      <c r="C96" s="36"/>
      <c r="D96" s="41"/>
      <c r="E96" s="36"/>
    </row>
    <row r="97" spans="1:5" x14ac:dyDescent="0.3">
      <c r="A97" s="36"/>
      <c r="B97" s="40"/>
      <c r="C97" s="36"/>
      <c r="D97" s="41"/>
      <c r="E97" s="36"/>
    </row>
    <row r="98" spans="1:5" x14ac:dyDescent="0.3">
      <c r="B98" s="3" t="s">
        <v>1</v>
      </c>
      <c r="C98" s="4" t="s">
        <v>2</v>
      </c>
      <c r="D98" s="5"/>
    </row>
    <row r="99" spans="1:5" x14ac:dyDescent="0.3">
      <c r="B99" s="7"/>
      <c r="C99" s="8" t="s">
        <v>4</v>
      </c>
      <c r="D99" s="9" t="s">
        <v>5</v>
      </c>
    </row>
    <row r="100" spans="1:5" x14ac:dyDescent="0.3">
      <c r="B100" s="25" t="s">
        <v>72</v>
      </c>
      <c r="C100" s="19"/>
      <c r="D100" s="26"/>
    </row>
    <row r="101" spans="1:5" x14ac:dyDescent="0.3">
      <c r="B101" s="28" t="s">
        <v>73</v>
      </c>
      <c r="C101" s="19"/>
      <c r="D101" s="42">
        <v>13956488</v>
      </c>
    </row>
    <row r="102" spans="1:5" x14ac:dyDescent="0.3">
      <c r="B102" s="28" t="s">
        <v>74</v>
      </c>
      <c r="C102" s="12"/>
      <c r="D102" s="42">
        <v>0</v>
      </c>
    </row>
    <row r="103" spans="1:5" x14ac:dyDescent="0.3">
      <c r="B103" s="43" t="s">
        <v>75</v>
      </c>
      <c r="C103" s="12"/>
      <c r="D103" s="42">
        <v>3886055</v>
      </c>
    </row>
    <row r="104" spans="1:5" x14ac:dyDescent="0.3">
      <c r="B104" s="43" t="s">
        <v>76</v>
      </c>
      <c r="C104" s="12"/>
      <c r="D104" s="42">
        <v>7500100</v>
      </c>
    </row>
    <row r="105" spans="1:5" x14ac:dyDescent="0.3">
      <c r="B105" s="43" t="s">
        <v>77</v>
      </c>
      <c r="C105" s="12"/>
      <c r="D105" s="42">
        <v>16847200</v>
      </c>
    </row>
    <row r="106" spans="1:5" x14ac:dyDescent="0.3">
      <c r="B106" s="43" t="s">
        <v>78</v>
      </c>
      <c r="C106" s="12"/>
      <c r="D106" s="42">
        <v>2784000</v>
      </c>
    </row>
    <row r="107" spans="1:5" x14ac:dyDescent="0.3">
      <c r="B107" s="43" t="s">
        <v>79</v>
      </c>
      <c r="C107" s="12"/>
      <c r="D107" s="42">
        <v>300000</v>
      </c>
    </row>
    <row r="108" spans="1:5" x14ac:dyDescent="0.3">
      <c r="B108" s="43" t="s">
        <v>80</v>
      </c>
      <c r="C108" s="22"/>
      <c r="D108" s="42">
        <v>1326714</v>
      </c>
    </row>
    <row r="109" spans="1:5" x14ac:dyDescent="0.3">
      <c r="B109" s="43" t="s">
        <v>81</v>
      </c>
      <c r="C109" s="22"/>
      <c r="D109" s="42">
        <v>219300</v>
      </c>
    </row>
    <row r="110" spans="1:5" x14ac:dyDescent="0.3">
      <c r="B110" s="43" t="s">
        <v>82</v>
      </c>
      <c r="C110" s="12"/>
      <c r="D110" s="42">
        <v>195000</v>
      </c>
    </row>
    <row r="111" spans="1:5" x14ac:dyDescent="0.3">
      <c r="B111" s="43" t="s">
        <v>83</v>
      </c>
      <c r="C111" s="12"/>
      <c r="D111" s="42">
        <v>0</v>
      </c>
    </row>
    <row r="112" spans="1:5" x14ac:dyDescent="0.3">
      <c r="B112" s="43"/>
      <c r="C112" s="22"/>
      <c r="D112" s="42"/>
    </row>
    <row r="113" spans="2:5" ht="19.5" thickBot="1" x14ac:dyDescent="0.35">
      <c r="B113" s="23" t="s">
        <v>31</v>
      </c>
      <c r="C113" s="35">
        <v>0</v>
      </c>
      <c r="D113" s="31">
        <v>47014857</v>
      </c>
    </row>
    <row r="114" spans="2:5" ht="19.5" thickTop="1" x14ac:dyDescent="0.3">
      <c r="B114" s="44" t="s">
        <v>84</v>
      </c>
      <c r="C114" s="22"/>
      <c r="D114" s="45"/>
    </row>
    <row r="115" spans="2:5" ht="21.75" hidden="1" x14ac:dyDescent="0.5">
      <c r="B115" s="46" t="s">
        <v>85</v>
      </c>
      <c r="C115" s="22"/>
      <c r="D115" s="42"/>
    </row>
    <row r="116" spans="2:5" ht="21.75" hidden="1" x14ac:dyDescent="0.5">
      <c r="B116" s="46" t="s">
        <v>86</v>
      </c>
      <c r="C116" s="22"/>
      <c r="D116" s="42">
        <v>0</v>
      </c>
    </row>
    <row r="117" spans="2:5" ht="21.75" hidden="1" x14ac:dyDescent="0.5">
      <c r="B117" s="46" t="s">
        <v>87</v>
      </c>
      <c r="C117" s="22"/>
      <c r="D117" s="42">
        <v>0</v>
      </c>
    </row>
    <row r="118" spans="2:5" ht="21.75" hidden="1" x14ac:dyDescent="0.5">
      <c r="B118" s="46" t="s">
        <v>88</v>
      </c>
      <c r="C118" s="22"/>
      <c r="D118" s="42">
        <v>0</v>
      </c>
    </row>
    <row r="119" spans="2:5" ht="21.75" hidden="1" x14ac:dyDescent="0.5">
      <c r="B119" s="46" t="s">
        <v>89</v>
      </c>
      <c r="C119" s="22"/>
      <c r="D119" s="42">
        <v>0</v>
      </c>
    </row>
    <row r="120" spans="2:5" ht="21.75" hidden="1" x14ac:dyDescent="0.5">
      <c r="B120" s="46" t="s">
        <v>90</v>
      </c>
      <c r="C120" s="22"/>
      <c r="D120" s="42">
        <v>0</v>
      </c>
    </row>
    <row r="121" spans="2:5" ht="21.75" hidden="1" x14ac:dyDescent="0.5">
      <c r="B121" s="46" t="s">
        <v>91</v>
      </c>
      <c r="C121" s="22"/>
      <c r="D121" s="42">
        <v>0</v>
      </c>
    </row>
    <row r="122" spans="2:5" ht="21.75" hidden="1" x14ac:dyDescent="0.5">
      <c r="B122" s="46" t="s">
        <v>92</v>
      </c>
      <c r="C122" s="22"/>
      <c r="D122" s="42">
        <v>0</v>
      </c>
    </row>
    <row r="123" spans="2:5" ht="21.75" hidden="1" x14ac:dyDescent="0.5">
      <c r="B123" s="46" t="s">
        <v>93</v>
      </c>
      <c r="C123" s="22"/>
      <c r="D123" s="42">
        <v>0</v>
      </c>
    </row>
    <row r="124" spans="2:5" ht="21.75" x14ac:dyDescent="0.5">
      <c r="B124" s="46" t="s">
        <v>94</v>
      </c>
      <c r="C124" s="22"/>
      <c r="D124" s="45">
        <v>2861164</v>
      </c>
    </row>
    <row r="125" spans="2:5" ht="19.5" thickBot="1" x14ac:dyDescent="0.35">
      <c r="B125" s="23" t="s">
        <v>31</v>
      </c>
      <c r="C125" s="35">
        <v>0</v>
      </c>
      <c r="D125" s="31">
        <v>2861164</v>
      </c>
    </row>
    <row r="126" spans="2:5" ht="20.25" thickTop="1" thickBot="1" x14ac:dyDescent="0.35">
      <c r="B126" s="47" t="s">
        <v>95</v>
      </c>
      <c r="C126" s="31">
        <v>0</v>
      </c>
      <c r="D126" s="31">
        <v>162824875.85000002</v>
      </c>
      <c r="E126" s="48"/>
    </row>
    <row r="127" spans="2:5" ht="19.5" thickTop="1" x14ac:dyDescent="0.3">
      <c r="E127" s="49"/>
    </row>
    <row r="128" spans="2:5" x14ac:dyDescent="0.3">
      <c r="C128" s="50"/>
      <c r="D128" s="51"/>
    </row>
    <row r="129" spans="2:3" x14ac:dyDescent="0.3">
      <c r="B129" s="52"/>
      <c r="C129" s="49"/>
    </row>
    <row r="130" spans="2:3" x14ac:dyDescent="0.3">
      <c r="B130" s="52"/>
      <c r="C130" s="49"/>
    </row>
    <row r="131" spans="2:3" x14ac:dyDescent="0.3">
      <c r="B131" s="52"/>
    </row>
    <row r="132" spans="2:3" x14ac:dyDescent="0.3">
      <c r="B132" s="52"/>
    </row>
    <row r="133" spans="2:3" x14ac:dyDescent="0.3">
      <c r="B133" s="52"/>
    </row>
    <row r="134" spans="2:3" x14ac:dyDescent="0.3">
      <c r="B134" s="52"/>
    </row>
    <row r="135" spans="2:3" x14ac:dyDescent="0.3">
      <c r="B135" s="52"/>
    </row>
    <row r="136" spans="2:3" x14ac:dyDescent="0.3">
      <c r="B136" s="52"/>
    </row>
    <row r="137" spans="2:3" x14ac:dyDescent="0.3">
      <c r="B137" s="52"/>
    </row>
    <row r="138" spans="2:3" x14ac:dyDescent="0.3">
      <c r="B138" s="52"/>
    </row>
    <row r="139" spans="2:3" x14ac:dyDescent="0.3">
      <c r="B139" s="52"/>
    </row>
    <row r="140" spans="2:3" x14ac:dyDescent="0.3">
      <c r="B140" s="52"/>
    </row>
    <row r="141" spans="2:3" x14ac:dyDescent="0.3">
      <c r="B141" s="52"/>
    </row>
    <row r="142" spans="2:3" x14ac:dyDescent="0.3">
      <c r="B142" s="52"/>
    </row>
    <row r="143" spans="2:3" x14ac:dyDescent="0.3">
      <c r="B143" s="52"/>
    </row>
    <row r="144" spans="2:3" x14ac:dyDescent="0.3">
      <c r="B144" s="52"/>
    </row>
    <row r="145" spans="2:2" x14ac:dyDescent="0.3">
      <c r="B145" s="52"/>
    </row>
    <row r="146" spans="2:2" x14ac:dyDescent="0.3">
      <c r="B146" s="52"/>
    </row>
    <row r="147" spans="2:2" x14ac:dyDescent="0.3">
      <c r="B147" s="52"/>
    </row>
    <row r="148" spans="2:2" x14ac:dyDescent="0.3">
      <c r="B148" s="52"/>
    </row>
    <row r="149" spans="2:2" x14ac:dyDescent="0.3">
      <c r="B149" s="52"/>
    </row>
    <row r="150" spans="2:2" x14ac:dyDescent="0.3">
      <c r="B150" s="52"/>
    </row>
    <row r="151" spans="2:2" x14ac:dyDescent="0.3">
      <c r="B151" s="52"/>
    </row>
    <row r="152" spans="2:2" x14ac:dyDescent="0.3">
      <c r="B152" s="52"/>
    </row>
    <row r="153" spans="2:2" x14ac:dyDescent="0.3">
      <c r="B153" s="52"/>
    </row>
    <row r="154" spans="2:2" x14ac:dyDescent="0.3">
      <c r="B154" s="52"/>
    </row>
    <row r="155" spans="2:2" x14ac:dyDescent="0.3">
      <c r="B155" s="52"/>
    </row>
    <row r="156" spans="2:2" x14ac:dyDescent="0.3">
      <c r="B156" s="52"/>
    </row>
    <row r="157" spans="2:2" x14ac:dyDescent="0.3">
      <c r="B157" s="52"/>
    </row>
    <row r="158" spans="2:2" x14ac:dyDescent="0.3">
      <c r="B158" s="52"/>
    </row>
    <row r="159" spans="2:2" x14ac:dyDescent="0.3">
      <c r="B159" s="52"/>
    </row>
    <row r="160" spans="2:2" x14ac:dyDescent="0.3">
      <c r="B160" s="52"/>
    </row>
    <row r="161" spans="2:2" x14ac:dyDescent="0.3">
      <c r="B161" s="52"/>
    </row>
    <row r="162" spans="2:2" x14ac:dyDescent="0.3">
      <c r="B162" s="53"/>
    </row>
    <row r="163" spans="2:2" x14ac:dyDescent="0.3">
      <c r="B163" s="53"/>
    </row>
    <row r="164" spans="2:2" x14ac:dyDescent="0.3">
      <c r="B164" s="53"/>
    </row>
    <row r="165" spans="2:2" x14ac:dyDescent="0.3">
      <c r="B165" s="53"/>
    </row>
    <row r="166" spans="2:2" x14ac:dyDescent="0.3">
      <c r="B166" s="53"/>
    </row>
    <row r="167" spans="2:2" x14ac:dyDescent="0.3">
      <c r="B167" s="53"/>
    </row>
    <row r="168" spans="2:2" x14ac:dyDescent="0.3">
      <c r="B168" s="53"/>
    </row>
    <row r="169" spans="2:2" x14ac:dyDescent="0.3">
      <c r="B169" s="53"/>
    </row>
    <row r="170" spans="2:2" x14ac:dyDescent="0.3">
      <c r="B170" s="53"/>
    </row>
    <row r="171" spans="2:2" x14ac:dyDescent="0.3">
      <c r="B171" s="53"/>
    </row>
    <row r="172" spans="2:2" x14ac:dyDescent="0.3">
      <c r="B172" s="53"/>
    </row>
    <row r="173" spans="2:2" x14ac:dyDescent="0.3">
      <c r="B173" s="53"/>
    </row>
    <row r="174" spans="2:2" x14ac:dyDescent="0.3">
      <c r="B174" s="53"/>
    </row>
    <row r="175" spans="2:2" x14ac:dyDescent="0.3">
      <c r="B175" s="53"/>
    </row>
    <row r="176" spans="2:2" x14ac:dyDescent="0.3">
      <c r="B176" s="53"/>
    </row>
    <row r="177" spans="2:2" x14ac:dyDescent="0.3">
      <c r="B177" s="53"/>
    </row>
    <row r="178" spans="2:2" x14ac:dyDescent="0.3">
      <c r="B178" s="53"/>
    </row>
    <row r="179" spans="2:2" x14ac:dyDescent="0.3">
      <c r="B179" s="53"/>
    </row>
    <row r="180" spans="2:2" x14ac:dyDescent="0.3">
      <c r="B180" s="53"/>
    </row>
    <row r="181" spans="2:2" x14ac:dyDescent="0.3">
      <c r="B181" s="53"/>
    </row>
    <row r="182" spans="2:2" x14ac:dyDescent="0.3">
      <c r="B182" s="53"/>
    </row>
    <row r="183" spans="2:2" x14ac:dyDescent="0.3">
      <c r="B183" s="53"/>
    </row>
    <row r="184" spans="2:2" x14ac:dyDescent="0.3">
      <c r="B184" s="53"/>
    </row>
    <row r="185" spans="2:2" x14ac:dyDescent="0.3">
      <c r="B185" s="53"/>
    </row>
    <row r="186" spans="2:2" x14ac:dyDescent="0.3">
      <c r="B186" s="53"/>
    </row>
  </sheetData>
  <mergeCells count="9">
    <mergeCell ref="B69:B70"/>
    <mergeCell ref="B98:B99"/>
    <mergeCell ref="C98:D98"/>
    <mergeCell ref="B40:B41"/>
    <mergeCell ref="C40:D40"/>
    <mergeCell ref="B39:D39"/>
    <mergeCell ref="B1:D1"/>
    <mergeCell ref="B2:B3"/>
    <mergeCell ref="C2:D2"/>
  </mergeCells>
  <pageMargins left="0.23622047244094491" right="0.23622047244094491" top="0.74803149606299213" bottom="0.74803149606299213" header="0.31496062992125984" footer="0.31496062992125984"/>
  <pageSetup paperSize="9" scale="90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ปิดรายได้และคชจ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</dc:creator>
  <cp:lastModifiedBy>MJ</cp:lastModifiedBy>
  <dcterms:created xsi:type="dcterms:W3CDTF">2017-11-30T04:27:22Z</dcterms:created>
  <dcterms:modified xsi:type="dcterms:W3CDTF">2017-11-30T04:31:56Z</dcterms:modified>
</cp:coreProperties>
</file>